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PWD 260259 Mast Arm Painting\Published Documents\"/>
    </mc:Choice>
  </mc:AlternateContent>
  <xr:revisionPtr revIDLastSave="0" documentId="14_{921318C5-9C23-4E06-9AAC-793EB312EE37}" xr6:coauthVersionLast="47" xr6:coauthVersionMax="47" xr10:uidLastSave="{00000000-0000-0000-0000-000000000000}"/>
  <bookViews>
    <workbookView xWindow="-12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0" i="1" l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69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33" i="1"/>
  <c r="F34" i="1" s="1"/>
  <c r="F38" i="1"/>
  <c r="F39" i="1" s="1"/>
  <c r="F66" i="1" l="1"/>
  <c r="F90" i="1"/>
  <c r="F29" i="1"/>
  <c r="F41" i="1" s="1"/>
</calcChain>
</file>

<file path=xl/sharedStrings.xml><?xml version="1.0" encoding="utf-8"?>
<sst xmlns="http://schemas.openxmlformats.org/spreadsheetml/2006/main" count="163" uniqueCount="44">
  <si>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</si>
  <si>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</si>
  <si>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</si>
  <si>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</si>
  <si>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</si>
  <si>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</si>
  <si>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</si>
  <si>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</si>
  <si>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</si>
  <si>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</si>
  <si>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 TOTAL CONTRACT TERM PRICING  </t>
  </si>
  <si>
    <t>QTY</t>
  </si>
  <si>
    <t>INITIAL TERM PRICING</t>
  </si>
  <si>
    <t>RENEWAL PRICING</t>
  </si>
  <si>
    <t>OPTIONAL TERM PRICING</t>
  </si>
  <si>
    <t>NE. OLD 301 &amp; 28 ST.</t>
  </si>
  <si>
    <t>SR 40 &amp; SW. M.L.K.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</si>
  <si>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Gadugi"/>
        <family val="2"/>
      </rPr>
      <t>SW. 20 ST. &amp; 38 AV.</t>
    </r>
  </si>
  <si>
    <t>NE 36 AVE &amp; 21 ST</t>
  </si>
  <si>
    <t>CR 200A &amp; NE 24 ST</t>
  </si>
  <si>
    <t>N. MAG. &amp; 20 ST.</t>
  </si>
  <si>
    <t>SE. 36 AV. &amp; 31 ST.</t>
  </si>
  <si>
    <t>US 27 &amp; NW 35th Ave Rd</t>
  </si>
  <si>
    <t>SR 40 &amp; NE 49 CT RD</t>
  </si>
  <si>
    <t>NW. 10 ST. &amp; M.L.K.</t>
  </si>
  <si>
    <t>SR 200 &amp; SW. 48 AV.</t>
  </si>
  <si>
    <t>LAKE WEIR &amp; 38 ST</t>
  </si>
  <si>
    <t>SR 200 &amp; SW 44 CT</t>
  </si>
  <si>
    <r>
      <t>SR 200 &amp; SW 43</t>
    </r>
    <r>
      <rPr>
        <vertAlign val="superscript"/>
        <sz val="11"/>
        <color rgb="FF000000"/>
        <rFont val="Gadugi"/>
        <family val="2"/>
      </rPr>
      <t>rd</t>
    </r>
    <r>
      <rPr>
        <sz val="11"/>
        <color rgb="FF000000"/>
        <rFont val="Gadugi"/>
        <family val="2"/>
      </rPr>
      <t xml:space="preserve"> St Rd</t>
    </r>
  </si>
  <si>
    <t>SW 20 ST. &amp; CARLTON ARMS (5000 BLOCK)</t>
  </si>
  <si>
    <t>SW. 27 AV. &amp; 42 ST.</t>
  </si>
  <si>
    <t>SW 42nd St &amp; SW 31st Ave</t>
  </si>
  <si>
    <t>SW 42nd St &amp; Trinity Catholic High School</t>
  </si>
  <si>
    <t>NW. 10 ST. &amp; I-75 E.</t>
  </si>
  <si>
    <t>SR 40 &amp; SW. 33 AV.</t>
  </si>
  <si>
    <t xml:space="preserve">SR 492 &amp; NE 30 AV </t>
  </si>
  <si>
    <t>Total Bid Amount</t>
  </si>
  <si>
    <t>LS</t>
  </si>
  <si>
    <t>CONTRACT# PWD/260259</t>
  </si>
  <si>
    <t>Altenatate Pricing for Proposed Coatings System No. 1</t>
  </si>
  <si>
    <t>Alternate Pricing for Proposed Coating System No. 2</t>
  </si>
  <si>
    <t>Total Alternate Pricing Amount</t>
  </si>
  <si>
    <t>REVISED 12.22.25 Exhibit B - PRICE PROPOSAL</t>
  </si>
  <si>
    <t xml:space="preserve"> OPTIONAL Alternate pricing is pending review and approval of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</si>
</sst>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  <font>
      <sz val="11"/>
      <color rgb="FF000000"/>
      <name val="Gadugi"/>
      <family val="2"/>
    </font>
    <font>
      <sz val="7"/>
      <color rgb="FF000000"/>
      <name val="Times New Roman"/>
      <family val="1"/>
    </font>
    <font>
      <sz val="11"/>
      <color rgb="FF000000"/>
      <name val="Gadugi"/>
      <family val="1"/>
    </font>
    <font>
      <vertAlign val="superscript"/>
      <sz val="11"/>
      <color rgb="FF000000"/>
      <name val="Gadugi"/>
      <family val="2"/>
    </font>
    <font>
      <b/>
      <sz val="14"/>
      <color theme="1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7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4" fillId="3" borderId="7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4" fontId="6" fillId="0" borderId="10" xfId="0" applyNumberFormat="1" applyFont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7" fillId="3" borderId="8" xfId="0" applyFont="1" applyFill="1" applyBorder="1" applyAlignment="1">
      <alignment horizontal="right" vertical="center"/>
    </xf>
    <xf numFmtId="44" fontId="6" fillId="4" borderId="21" xfId="0" applyNumberFormat="1" applyFont="1" applyFill="1" applyBorder="1" applyAlignment="1">
      <alignment horizontal="center" vertical="center"/>
    </xf>
    <xf numFmtId="0" fontId="1" fillId="0" borderId="22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18" fillId="0" borderId="1" xfId="0" applyFont="1" applyBorder="1" applyAlignment="1">
      <alignment horizontal="justify" vertical="center"/>
    </xf>
    <xf numFmtId="0" fontId="20" fillId="0" borderId="1" xfId="0" applyFont="1" applyBorder="1" applyAlignment="1">
      <alignment horizontal="justify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/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6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44" fontId="6" fillId="4" borderId="18" xfId="0" applyNumberFormat="1" applyFont="1" applyFill="1" applyBorder="1" applyAlignment="1">
      <alignment horizontal="right" vertical="center"/>
    </xf>
    <xf numFmtId="44" fontId="6" fillId="4" borderId="19" xfId="0" applyNumberFormat="1" applyFont="1" applyFill="1" applyBorder="1" applyAlignment="1">
      <alignment horizontal="right" vertical="center"/>
    </xf>
    <xf numFmtId="44" fontId="6" fillId="4" borderId="20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164" fontId="14" fillId="3" borderId="7" xfId="0" applyNumberFormat="1" applyFont="1" applyFill="1" applyBorder="1" applyAlignment="1">
      <alignment horizontal="left" vertical="center"/>
    </xf>
    <xf numFmtId="164" fontId="12" fillId="3" borderId="1" xfId="0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164" fontId="1" fillId="0" borderId="23" xfId="0" applyNumberFormat="1" applyFont="1" applyBorder="1" applyProtection="1"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2" fillId="6" borderId="1" xfId="0" applyFon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CC"/>
      <color rgb="FF7A9FCC"/>
      <color rgb="FFACD1D8"/>
      <color rgb="FF7FB8C3"/>
      <color rgb="FF234F76"/>
      <color rgb="FF509BAA"/>
      <color rgb="FF63A7B5"/>
      <color rgb="FF0A9050"/>
      <color rgb="FFE8F2F4"/>
      <color rgb="FF9EC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90"/>
  <sheetViews>
    <sheetView tabSelected="1" topLeftCell="A64" zoomScaleNormal="100" workbookViewId="0">
      <selection activeCell="I81" sqref="I81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21.140625" style="68" customWidth="1"/>
    <col min="6" max="6" width="25.140625" style="5" customWidth="1"/>
    <col min="7" max="16384" width="17.28515625" style="1"/>
  </cols>
  <sheetData>
    <row r="1" spans="1:6" s="14" customFormat="1" ht="33.75" customHeight="1" thickTop="1" x14ac:dyDescent="0.35">
      <c r="A1" s="33" t="s">
        <v>42</v>
      </c>
      <c r="B1" s="34"/>
      <c r="C1" s="13"/>
      <c r="D1" s="13"/>
      <c r="E1" s="63"/>
      <c r="F1" s="24" t="s">
        <v>38</v>
      </c>
    </row>
    <row r="2" spans="1:6" ht="20.100000000000001" customHeight="1" x14ac:dyDescent="0.2">
      <c r="A2" s="53"/>
      <c r="B2" s="54"/>
      <c r="C2" s="54"/>
      <c r="D2" s="54"/>
      <c r="E2" s="54"/>
      <c r="F2" s="55"/>
    </row>
    <row r="3" spans="1:6" ht="26.1" customHeight="1" x14ac:dyDescent="0.2">
      <c r="A3" s="60"/>
      <c r="B3" s="56" t="s">
        <v>4</v>
      </c>
      <c r="C3" s="56"/>
      <c r="D3" s="56"/>
      <c r="E3" s="56" t="s">
        <v>5</v>
      </c>
      <c r="F3" s="57"/>
    </row>
    <row r="4" spans="1:6" ht="26.1" customHeight="1" x14ac:dyDescent="0.2">
      <c r="A4" s="60"/>
      <c r="B4" s="58" t="s">
        <v>6</v>
      </c>
      <c r="C4" s="58"/>
      <c r="D4" s="58"/>
      <c r="E4" s="58" t="s">
        <v>7</v>
      </c>
      <c r="F4" s="59"/>
    </row>
    <row r="5" spans="1:6" ht="20.100000000000001" customHeight="1" x14ac:dyDescent="0.2">
      <c r="A5" s="41"/>
      <c r="B5" s="42"/>
      <c r="C5" s="42"/>
      <c r="D5" s="42"/>
      <c r="E5" s="42"/>
      <c r="F5" s="43"/>
    </row>
    <row r="6" spans="1:6" s="6" customFormat="1" ht="25.15" customHeight="1" x14ac:dyDescent="0.2">
      <c r="A6" s="38" t="s">
        <v>12</v>
      </c>
      <c r="B6" s="39"/>
      <c r="C6" s="39"/>
      <c r="D6" s="39"/>
      <c r="E6" s="39"/>
      <c r="F6" s="40"/>
    </row>
    <row r="7" spans="1:6" s="6" customFormat="1" ht="25.15" customHeight="1" x14ac:dyDescent="0.2">
      <c r="A7" s="16" t="s">
        <v>8</v>
      </c>
      <c r="B7" s="15" t="s">
        <v>0</v>
      </c>
      <c r="C7" s="15" t="s">
        <v>1</v>
      </c>
      <c r="D7" s="15" t="s">
        <v>11</v>
      </c>
      <c r="E7" s="64" t="s">
        <v>2</v>
      </c>
      <c r="F7" s="17" t="s">
        <v>3</v>
      </c>
    </row>
    <row r="8" spans="1:6" s="6" customFormat="1" ht="28.5" customHeight="1" x14ac:dyDescent="0.2">
      <c r="A8" s="18">
        <v>1</v>
      </c>
      <c r="B8" s="29" t="s">
        <v>16</v>
      </c>
      <c r="C8" s="9" t="s">
        <v>37</v>
      </c>
      <c r="D8" s="7">
        <v>1</v>
      </c>
      <c r="E8" s="65"/>
      <c r="F8" s="19">
        <f t="shared" ref="F8:F28" si="0">E8*D8</f>
        <v>0</v>
      </c>
    </row>
    <row r="9" spans="1:6" s="6" customFormat="1" ht="20.100000000000001" customHeight="1" x14ac:dyDescent="0.2">
      <c r="A9" s="18">
        <v>2</v>
      </c>
      <c r="B9" s="30" t="s">
        <v>17</v>
      </c>
      <c r="C9" s="9" t="s">
        <v>37</v>
      </c>
      <c r="D9" s="7">
        <v>1</v>
      </c>
      <c r="E9" s="65"/>
      <c r="F9" s="19">
        <f t="shared" si="0"/>
        <v>0</v>
      </c>
    </row>
    <row r="10" spans="1:6" s="6" customFormat="1" ht="30.75" customHeight="1" x14ac:dyDescent="0.2">
      <c r="A10" s="18">
        <v>3</v>
      </c>
      <c r="B10" s="29" t="s">
        <v>18</v>
      </c>
      <c r="C10" s="9" t="s">
        <v>37</v>
      </c>
      <c r="D10" s="7">
        <v>1</v>
      </c>
      <c r="E10" s="65"/>
      <c r="F10" s="19">
        <f t="shared" si="0"/>
        <v>0</v>
      </c>
    </row>
    <row r="11" spans="1:6" s="6" customFormat="1" ht="30" customHeight="1" x14ac:dyDescent="0.2">
      <c r="A11" s="18">
        <v>4</v>
      </c>
      <c r="B11" s="29" t="s">
        <v>19</v>
      </c>
      <c r="C11" s="9" t="s">
        <v>37</v>
      </c>
      <c r="D11" s="7">
        <v>1</v>
      </c>
      <c r="E11" s="65"/>
      <c r="F11" s="19">
        <f t="shared" si="0"/>
        <v>0</v>
      </c>
    </row>
    <row r="12" spans="1:6" s="6" customFormat="1" ht="31.5" customHeight="1" x14ac:dyDescent="0.2">
      <c r="A12" s="18">
        <v>5</v>
      </c>
      <c r="B12" s="31" t="s">
        <v>15</v>
      </c>
      <c r="C12" s="9" t="s">
        <v>37</v>
      </c>
      <c r="D12" s="7">
        <v>1</v>
      </c>
      <c r="E12" s="65"/>
      <c r="F12" s="19">
        <f t="shared" si="0"/>
        <v>0</v>
      </c>
    </row>
    <row r="13" spans="1:6" s="6" customFormat="1" ht="20.100000000000001" customHeight="1" x14ac:dyDescent="0.25">
      <c r="A13" s="18">
        <v>6</v>
      </c>
      <c r="B13" s="32" t="s">
        <v>20</v>
      </c>
      <c r="C13" s="9" t="s">
        <v>37</v>
      </c>
      <c r="D13" s="7">
        <v>1</v>
      </c>
      <c r="E13" s="65"/>
      <c r="F13" s="19">
        <f t="shared" si="0"/>
        <v>0</v>
      </c>
    </row>
    <row r="14" spans="1:6" s="6" customFormat="1" ht="20.25" customHeight="1" x14ac:dyDescent="0.25">
      <c r="A14" s="18">
        <v>7</v>
      </c>
      <c r="B14" s="32" t="s">
        <v>21</v>
      </c>
      <c r="C14" s="9" t="s">
        <v>37</v>
      </c>
      <c r="D14" s="7">
        <v>1</v>
      </c>
      <c r="E14" s="65"/>
      <c r="F14" s="19">
        <f t="shared" si="0"/>
        <v>0</v>
      </c>
    </row>
    <row r="15" spans="1:6" s="6" customFormat="1" ht="20.100000000000001" customHeight="1" x14ac:dyDescent="0.25">
      <c r="A15" s="18">
        <v>8</v>
      </c>
      <c r="B15" s="32" t="s">
        <v>22</v>
      </c>
      <c r="C15" s="9" t="s">
        <v>37</v>
      </c>
      <c r="D15" s="7">
        <v>1</v>
      </c>
      <c r="E15" s="65"/>
      <c r="F15" s="19">
        <f t="shared" si="0"/>
        <v>0</v>
      </c>
    </row>
    <row r="16" spans="1:6" s="6" customFormat="1" ht="33" customHeight="1" x14ac:dyDescent="0.2">
      <c r="A16" s="18">
        <v>9</v>
      </c>
      <c r="B16" s="31" t="s">
        <v>23</v>
      </c>
      <c r="C16" s="9" t="s">
        <v>37</v>
      </c>
      <c r="D16" s="7">
        <v>1</v>
      </c>
      <c r="E16" s="65"/>
      <c r="F16" s="19">
        <f t="shared" si="0"/>
        <v>0</v>
      </c>
    </row>
    <row r="17" spans="1:6" s="6" customFormat="1" ht="27" customHeight="1" x14ac:dyDescent="0.2">
      <c r="A17" s="18">
        <v>10</v>
      </c>
      <c r="B17" s="31" t="s">
        <v>24</v>
      </c>
      <c r="C17" s="9" t="s">
        <v>37</v>
      </c>
      <c r="D17" s="7">
        <v>1</v>
      </c>
      <c r="E17" s="65"/>
      <c r="F17" s="19">
        <f t="shared" si="0"/>
        <v>0</v>
      </c>
    </row>
    <row r="18" spans="1:6" s="6" customFormat="1" ht="20.100000000000001" customHeight="1" x14ac:dyDescent="0.25">
      <c r="A18" s="18">
        <v>11</v>
      </c>
      <c r="B18" s="32" t="s">
        <v>25</v>
      </c>
      <c r="C18" s="9" t="s">
        <v>37</v>
      </c>
      <c r="D18" s="7">
        <v>1</v>
      </c>
      <c r="E18" s="65"/>
      <c r="F18" s="19">
        <f t="shared" si="0"/>
        <v>0</v>
      </c>
    </row>
    <row r="19" spans="1:6" s="6" customFormat="1" ht="20.100000000000001" customHeight="1" x14ac:dyDescent="0.25">
      <c r="A19" s="18">
        <v>12</v>
      </c>
      <c r="B19" s="32" t="s">
        <v>26</v>
      </c>
      <c r="C19" s="9" t="s">
        <v>37</v>
      </c>
      <c r="D19" s="7">
        <v>1</v>
      </c>
      <c r="E19" s="65"/>
      <c r="F19" s="19">
        <f t="shared" si="0"/>
        <v>0</v>
      </c>
    </row>
    <row r="20" spans="1:6" s="6" customFormat="1" ht="33.75" customHeight="1" x14ac:dyDescent="0.2">
      <c r="A20" s="18">
        <v>13</v>
      </c>
      <c r="B20" s="31" t="s">
        <v>27</v>
      </c>
      <c r="C20" s="9" t="s">
        <v>37</v>
      </c>
      <c r="D20" s="7">
        <v>1</v>
      </c>
      <c r="E20" s="65"/>
      <c r="F20" s="19">
        <f t="shared" si="0"/>
        <v>0</v>
      </c>
    </row>
    <row r="21" spans="1:6" s="6" customFormat="1" ht="33.75" customHeight="1" x14ac:dyDescent="0.2">
      <c r="A21" s="18">
        <v>14</v>
      </c>
      <c r="B21" s="31" t="s">
        <v>28</v>
      </c>
      <c r="C21" s="9" t="s">
        <v>37</v>
      </c>
      <c r="D21" s="7">
        <v>1</v>
      </c>
      <c r="E21" s="65"/>
      <c r="F21" s="19">
        <f t="shared" si="0"/>
        <v>0</v>
      </c>
    </row>
    <row r="22" spans="1:6" s="6" customFormat="1" ht="33.75" customHeight="1" x14ac:dyDescent="0.2">
      <c r="A22" s="18">
        <v>15</v>
      </c>
      <c r="B22" s="31" t="s">
        <v>29</v>
      </c>
      <c r="C22" s="9" t="s">
        <v>37</v>
      </c>
      <c r="D22" s="7">
        <v>1</v>
      </c>
      <c r="E22" s="65"/>
      <c r="F22" s="19">
        <f t="shared" si="0"/>
        <v>0</v>
      </c>
    </row>
    <row r="23" spans="1:6" s="6" customFormat="1" ht="33.75" customHeight="1" x14ac:dyDescent="0.2">
      <c r="A23" s="18">
        <v>16</v>
      </c>
      <c r="B23" s="31" t="s">
        <v>30</v>
      </c>
      <c r="C23" s="9" t="s">
        <v>37</v>
      </c>
      <c r="D23" s="7">
        <v>1</v>
      </c>
      <c r="E23" s="65"/>
      <c r="F23" s="19">
        <f t="shared" si="0"/>
        <v>0</v>
      </c>
    </row>
    <row r="24" spans="1:6" s="6" customFormat="1" ht="33.75" customHeight="1" x14ac:dyDescent="0.2">
      <c r="A24" s="18">
        <v>17</v>
      </c>
      <c r="B24" s="31" t="s">
        <v>31</v>
      </c>
      <c r="C24" s="9" t="s">
        <v>37</v>
      </c>
      <c r="D24" s="7">
        <v>1</v>
      </c>
      <c r="E24" s="65"/>
      <c r="F24" s="19">
        <f t="shared" si="0"/>
        <v>0</v>
      </c>
    </row>
    <row r="25" spans="1:6" s="6" customFormat="1" ht="33.75" customHeight="1" x14ac:dyDescent="0.2">
      <c r="A25" s="18">
        <v>18</v>
      </c>
      <c r="B25" s="31" t="s">
        <v>32</v>
      </c>
      <c r="C25" s="9" t="s">
        <v>37</v>
      </c>
      <c r="D25" s="7">
        <v>1</v>
      </c>
      <c r="E25" s="65"/>
      <c r="F25" s="19">
        <f t="shared" si="0"/>
        <v>0</v>
      </c>
    </row>
    <row r="26" spans="1:6" s="6" customFormat="1" ht="33.75" customHeight="1" x14ac:dyDescent="0.2">
      <c r="A26" s="18">
        <v>19</v>
      </c>
      <c r="B26" s="31" t="s">
        <v>33</v>
      </c>
      <c r="C26" s="9" t="s">
        <v>37</v>
      </c>
      <c r="D26" s="7">
        <v>1</v>
      </c>
      <c r="E26" s="65"/>
      <c r="F26" s="19">
        <f t="shared" si="0"/>
        <v>0</v>
      </c>
    </row>
    <row r="27" spans="1:6" s="6" customFormat="1" ht="33.75" customHeight="1" x14ac:dyDescent="0.2">
      <c r="A27" s="18">
        <v>20</v>
      </c>
      <c r="B27" s="31" t="s">
        <v>34</v>
      </c>
      <c r="C27" s="9" t="s">
        <v>37</v>
      </c>
      <c r="D27" s="7">
        <v>1</v>
      </c>
      <c r="E27" s="65"/>
      <c r="F27" s="19">
        <f t="shared" si="0"/>
        <v>0</v>
      </c>
    </row>
    <row r="28" spans="1:6" s="6" customFormat="1" ht="20.100000000000001" customHeight="1" x14ac:dyDescent="0.25">
      <c r="A28" s="18">
        <v>21</v>
      </c>
      <c r="B28" s="32" t="s">
        <v>35</v>
      </c>
      <c r="C28" s="9" t="s">
        <v>37</v>
      </c>
      <c r="D28" s="7">
        <v>1</v>
      </c>
      <c r="E28" s="65"/>
      <c r="F28" s="19">
        <f t="shared" si="0"/>
        <v>0</v>
      </c>
    </row>
    <row r="29" spans="1:6" s="10" customFormat="1" ht="25.15" customHeight="1" x14ac:dyDescent="0.2">
      <c r="A29" s="47" t="s">
        <v>36</v>
      </c>
      <c r="B29" s="48"/>
      <c r="C29" s="48"/>
      <c r="D29" s="48"/>
      <c r="E29" s="49"/>
      <c r="F29" s="20">
        <f>SUM(F8:F28)</f>
        <v>0</v>
      </c>
    </row>
    <row r="30" spans="1:6" s="10" customFormat="1" ht="24.75" hidden="1" customHeight="1" x14ac:dyDescent="0.2">
      <c r="A30" s="21"/>
      <c r="B30" s="11"/>
      <c r="C30" s="12"/>
      <c r="D30" s="12"/>
      <c r="E30" s="66"/>
      <c r="F30" s="22"/>
    </row>
    <row r="31" spans="1:6" s="10" customFormat="1" ht="25.15" hidden="1" customHeight="1" x14ac:dyDescent="0.2">
      <c r="A31" s="44" t="s">
        <v>13</v>
      </c>
      <c r="B31" s="45"/>
      <c r="C31" s="45"/>
      <c r="D31" s="45"/>
      <c r="E31" s="45"/>
      <c r="F31" s="46"/>
    </row>
    <row r="32" spans="1:6" s="10" customFormat="1" ht="25.15" hidden="1" customHeight="1" x14ac:dyDescent="0.2">
      <c r="A32" s="16" t="s">
        <v>8</v>
      </c>
      <c r="B32" s="15" t="s">
        <v>0</v>
      </c>
      <c r="C32" s="15" t="s">
        <v>1</v>
      </c>
      <c r="D32" s="15" t="s">
        <v>11</v>
      </c>
      <c r="E32" s="64" t="s">
        <v>2</v>
      </c>
      <c r="F32" s="17" t="s">
        <v>3</v>
      </c>
    </row>
    <row r="33" spans="1:6" s="10" customFormat="1" ht="20.100000000000001" hidden="1" customHeight="1" x14ac:dyDescent="0.2">
      <c r="A33" s="18">
        <v>1</v>
      </c>
      <c r="B33" s="8"/>
      <c r="C33" s="9"/>
      <c r="D33" s="7"/>
      <c r="E33" s="65"/>
      <c r="F33" s="19">
        <f t="shared" ref="F33" si="1">E33*D33</f>
        <v>0</v>
      </c>
    </row>
    <row r="34" spans="1:6" s="10" customFormat="1" ht="25.15" hidden="1" customHeight="1" x14ac:dyDescent="0.2">
      <c r="A34" s="47" t="s">
        <v>10</v>
      </c>
      <c r="B34" s="48"/>
      <c r="C34" s="48"/>
      <c r="D34" s="48"/>
      <c r="E34" s="49"/>
      <c r="F34" s="20">
        <f>SUM(F33:F33)</f>
        <v>0</v>
      </c>
    </row>
    <row r="35" spans="1:6" s="10" customFormat="1" ht="25.15" hidden="1" customHeight="1" x14ac:dyDescent="0.2">
      <c r="A35" s="21"/>
      <c r="B35" s="11"/>
      <c r="C35" s="12"/>
      <c r="D35" s="12"/>
      <c r="E35" s="66"/>
      <c r="F35" s="22"/>
    </row>
    <row r="36" spans="1:6" s="10" customFormat="1" ht="25.15" hidden="1" customHeight="1" x14ac:dyDescent="0.2">
      <c r="A36" s="44" t="s">
        <v>14</v>
      </c>
      <c r="B36" s="45"/>
      <c r="C36" s="45"/>
      <c r="D36" s="45"/>
      <c r="E36" s="45"/>
      <c r="F36" s="46"/>
    </row>
    <row r="37" spans="1:6" s="10" customFormat="1" ht="25.15" hidden="1" customHeight="1" x14ac:dyDescent="0.2">
      <c r="A37" s="16" t="s">
        <v>8</v>
      </c>
      <c r="B37" s="15" t="s">
        <v>0</v>
      </c>
      <c r="C37" s="15" t="s">
        <v>1</v>
      </c>
      <c r="D37" s="15" t="s">
        <v>11</v>
      </c>
      <c r="E37" s="64" t="s">
        <v>2</v>
      </c>
      <c r="F37" s="17" t="s">
        <v>3</v>
      </c>
    </row>
    <row r="38" spans="1:6" s="10" customFormat="1" ht="20.100000000000001" hidden="1" customHeight="1" x14ac:dyDescent="0.2">
      <c r="A38" s="18">
        <v>1</v>
      </c>
      <c r="B38" s="8"/>
      <c r="C38" s="9"/>
      <c r="D38" s="7"/>
      <c r="E38" s="65"/>
      <c r="F38" s="19">
        <f t="shared" ref="F38" si="2">E38*D38</f>
        <v>0</v>
      </c>
    </row>
    <row r="39" spans="1:6" s="10" customFormat="1" ht="25.15" hidden="1" customHeight="1" x14ac:dyDescent="0.2">
      <c r="A39" s="50" t="s">
        <v>10</v>
      </c>
      <c r="B39" s="51"/>
      <c r="C39" s="51"/>
      <c r="D39" s="51"/>
      <c r="E39" s="52"/>
      <c r="F39" s="25">
        <f>SUM(F38:F38)</f>
        <v>0</v>
      </c>
    </row>
    <row r="40" spans="1:6" ht="32.1" hidden="1" customHeight="1" thickBot="1" x14ac:dyDescent="0.25">
      <c r="A40" s="26"/>
      <c r="B40" s="27"/>
      <c r="C40" s="27"/>
      <c r="D40" s="27"/>
      <c r="E40" s="67"/>
      <c r="F40" s="28"/>
    </row>
    <row r="41" spans="1:6" ht="26.1" hidden="1" customHeight="1" thickBot="1" x14ac:dyDescent="0.25">
      <c r="A41" s="35" t="s">
        <v>9</v>
      </c>
      <c r="B41" s="36"/>
      <c r="C41" s="36"/>
      <c r="D41" s="36"/>
      <c r="E41" s="37"/>
      <c r="F41" s="23">
        <f>SUM(F29,F34,F39)</f>
        <v>0</v>
      </c>
    </row>
    <row r="42" spans="1:6" ht="33" hidden="1" customHeight="1" thickBot="1" x14ac:dyDescent="0.25">
      <c r="A42" s="69"/>
      <c r="B42" s="61"/>
      <c r="C42" s="62"/>
      <c r="D42" s="62"/>
      <c r="E42" s="70"/>
      <c r="F42" s="71"/>
    </row>
    <row r="43" spans="1:6" ht="33" customHeight="1" x14ac:dyDescent="0.2">
      <c r="A43" s="72" t="s">
        <v>43</v>
      </c>
      <c r="B43" s="72"/>
      <c r="C43" s="72"/>
      <c r="D43" s="72"/>
      <c r="E43" s="72"/>
      <c r="F43" s="72"/>
    </row>
    <row r="44" spans="1:6" ht="33" customHeight="1" x14ac:dyDescent="0.2">
      <c r="A44" s="38" t="s">
        <v>39</v>
      </c>
      <c r="B44" s="39"/>
      <c r="C44" s="39"/>
      <c r="D44" s="39"/>
      <c r="E44" s="39"/>
      <c r="F44" s="40"/>
    </row>
    <row r="45" spans="1:6" ht="33" customHeight="1" x14ac:dyDescent="0.2">
      <c r="A45" s="18">
        <v>1</v>
      </c>
      <c r="B45" s="29" t="s">
        <v>16</v>
      </c>
      <c r="C45" s="9" t="s">
        <v>37</v>
      </c>
      <c r="D45" s="7">
        <v>1</v>
      </c>
      <c r="E45" s="65"/>
      <c r="F45" s="19">
        <f>SUM(D45*E45)</f>
        <v>0</v>
      </c>
    </row>
    <row r="46" spans="1:6" ht="33" customHeight="1" x14ac:dyDescent="0.2">
      <c r="A46" s="18">
        <v>2</v>
      </c>
      <c r="B46" s="30" t="s">
        <v>17</v>
      </c>
      <c r="C46" s="9" t="s">
        <v>37</v>
      </c>
      <c r="D46" s="7">
        <v>1</v>
      </c>
      <c r="E46" s="65"/>
      <c r="F46" s="19">
        <f t="shared" ref="F46:F65" si="3">SUM(D46*E46)</f>
        <v>0</v>
      </c>
    </row>
    <row r="47" spans="1:6" ht="33" customHeight="1" x14ac:dyDescent="0.2">
      <c r="A47" s="18">
        <v>3</v>
      </c>
      <c r="B47" s="29" t="s">
        <v>18</v>
      </c>
      <c r="C47" s="9" t="s">
        <v>37</v>
      </c>
      <c r="D47" s="7">
        <v>1</v>
      </c>
      <c r="E47" s="65"/>
      <c r="F47" s="19">
        <f t="shared" si="3"/>
        <v>0</v>
      </c>
    </row>
    <row r="48" spans="1:6" ht="33" customHeight="1" x14ac:dyDescent="0.2">
      <c r="A48" s="18">
        <v>4</v>
      </c>
      <c r="B48" s="29" t="s">
        <v>19</v>
      </c>
      <c r="C48" s="9" t="s">
        <v>37</v>
      </c>
      <c r="D48" s="7">
        <v>1</v>
      </c>
      <c r="E48" s="65"/>
      <c r="F48" s="19">
        <f t="shared" si="3"/>
        <v>0</v>
      </c>
    </row>
    <row r="49" spans="1:6" ht="33" customHeight="1" x14ac:dyDescent="0.2">
      <c r="A49" s="18">
        <v>5</v>
      </c>
      <c r="B49" s="31" t="s">
        <v>15</v>
      </c>
      <c r="C49" s="9" t="s">
        <v>37</v>
      </c>
      <c r="D49" s="7">
        <v>1</v>
      </c>
      <c r="E49" s="65"/>
      <c r="F49" s="19">
        <f t="shared" si="3"/>
        <v>0</v>
      </c>
    </row>
    <row r="50" spans="1:6" ht="33" customHeight="1" x14ac:dyDescent="0.25">
      <c r="A50" s="18">
        <v>6</v>
      </c>
      <c r="B50" s="32" t="s">
        <v>20</v>
      </c>
      <c r="C50" s="9" t="s">
        <v>37</v>
      </c>
      <c r="D50" s="7">
        <v>1</v>
      </c>
      <c r="E50" s="65"/>
      <c r="F50" s="19">
        <f t="shared" si="3"/>
        <v>0</v>
      </c>
    </row>
    <row r="51" spans="1:6" ht="33" customHeight="1" x14ac:dyDescent="0.25">
      <c r="A51" s="18">
        <v>7</v>
      </c>
      <c r="B51" s="32" t="s">
        <v>21</v>
      </c>
      <c r="C51" s="9" t="s">
        <v>37</v>
      </c>
      <c r="D51" s="7">
        <v>1</v>
      </c>
      <c r="E51" s="65"/>
      <c r="F51" s="19">
        <f t="shared" si="3"/>
        <v>0</v>
      </c>
    </row>
    <row r="52" spans="1:6" ht="33" customHeight="1" x14ac:dyDescent="0.25">
      <c r="A52" s="18">
        <v>8</v>
      </c>
      <c r="B52" s="32" t="s">
        <v>22</v>
      </c>
      <c r="C52" s="9" t="s">
        <v>37</v>
      </c>
      <c r="D52" s="7">
        <v>1</v>
      </c>
      <c r="E52" s="65"/>
      <c r="F52" s="19">
        <f t="shared" si="3"/>
        <v>0</v>
      </c>
    </row>
    <row r="53" spans="1:6" ht="33" customHeight="1" x14ac:dyDescent="0.2">
      <c r="A53" s="18">
        <v>9</v>
      </c>
      <c r="B53" s="31" t="s">
        <v>23</v>
      </c>
      <c r="C53" s="9" t="s">
        <v>37</v>
      </c>
      <c r="D53" s="7">
        <v>1</v>
      </c>
      <c r="E53" s="65"/>
      <c r="F53" s="19">
        <f t="shared" si="3"/>
        <v>0</v>
      </c>
    </row>
    <row r="54" spans="1:6" ht="33" customHeight="1" x14ac:dyDescent="0.2">
      <c r="A54" s="18">
        <v>10</v>
      </c>
      <c r="B54" s="31" t="s">
        <v>24</v>
      </c>
      <c r="C54" s="9" t="s">
        <v>37</v>
      </c>
      <c r="D54" s="7">
        <v>1</v>
      </c>
      <c r="E54" s="65"/>
      <c r="F54" s="19">
        <f t="shared" si="3"/>
        <v>0</v>
      </c>
    </row>
    <row r="55" spans="1:6" ht="33" customHeight="1" x14ac:dyDescent="0.25">
      <c r="A55" s="18">
        <v>11</v>
      </c>
      <c r="B55" s="32" t="s">
        <v>25</v>
      </c>
      <c r="C55" s="9" t="s">
        <v>37</v>
      </c>
      <c r="D55" s="7">
        <v>1</v>
      </c>
      <c r="E55" s="65"/>
      <c r="F55" s="19">
        <f t="shared" si="3"/>
        <v>0</v>
      </c>
    </row>
    <row r="56" spans="1:6" ht="33" customHeight="1" x14ac:dyDescent="0.25">
      <c r="A56" s="18">
        <v>12</v>
      </c>
      <c r="B56" s="32" t="s">
        <v>26</v>
      </c>
      <c r="C56" s="9" t="s">
        <v>37</v>
      </c>
      <c r="D56" s="7">
        <v>1</v>
      </c>
      <c r="E56" s="65"/>
      <c r="F56" s="19">
        <f t="shared" si="3"/>
        <v>0</v>
      </c>
    </row>
    <row r="57" spans="1:6" ht="33" customHeight="1" x14ac:dyDescent="0.2">
      <c r="A57" s="18">
        <v>13</v>
      </c>
      <c r="B57" s="31" t="s">
        <v>27</v>
      </c>
      <c r="C57" s="9" t="s">
        <v>37</v>
      </c>
      <c r="D57" s="7">
        <v>1</v>
      </c>
      <c r="E57" s="65"/>
      <c r="F57" s="19">
        <f t="shared" si="3"/>
        <v>0</v>
      </c>
    </row>
    <row r="58" spans="1:6" ht="33" customHeight="1" x14ac:dyDescent="0.2">
      <c r="A58" s="18">
        <v>14</v>
      </c>
      <c r="B58" s="31" t="s">
        <v>28</v>
      </c>
      <c r="C58" s="9" t="s">
        <v>37</v>
      </c>
      <c r="D58" s="7">
        <v>1</v>
      </c>
      <c r="E58" s="65"/>
      <c r="F58" s="19">
        <f t="shared" si="3"/>
        <v>0</v>
      </c>
    </row>
    <row r="59" spans="1:6" ht="33" customHeight="1" x14ac:dyDescent="0.2">
      <c r="A59" s="18">
        <v>15</v>
      </c>
      <c r="B59" s="31" t="s">
        <v>29</v>
      </c>
      <c r="C59" s="9" t="s">
        <v>37</v>
      </c>
      <c r="D59" s="7">
        <v>1</v>
      </c>
      <c r="E59" s="65"/>
      <c r="F59" s="19">
        <f t="shared" si="3"/>
        <v>0</v>
      </c>
    </row>
    <row r="60" spans="1:6" ht="33" customHeight="1" x14ac:dyDescent="0.2">
      <c r="A60" s="18">
        <v>16</v>
      </c>
      <c r="B60" s="31" t="s">
        <v>30</v>
      </c>
      <c r="C60" s="9" t="s">
        <v>37</v>
      </c>
      <c r="D60" s="7">
        <v>1</v>
      </c>
      <c r="E60" s="65"/>
      <c r="F60" s="19">
        <f t="shared" si="3"/>
        <v>0</v>
      </c>
    </row>
    <row r="61" spans="1:6" ht="33" customHeight="1" x14ac:dyDescent="0.2">
      <c r="A61" s="18">
        <v>17</v>
      </c>
      <c r="B61" s="31" t="s">
        <v>31</v>
      </c>
      <c r="C61" s="9" t="s">
        <v>37</v>
      </c>
      <c r="D61" s="7">
        <v>1</v>
      </c>
      <c r="E61" s="65"/>
      <c r="F61" s="19">
        <f t="shared" si="3"/>
        <v>0</v>
      </c>
    </row>
    <row r="62" spans="1:6" ht="33" customHeight="1" x14ac:dyDescent="0.2">
      <c r="A62" s="18">
        <v>18</v>
      </c>
      <c r="B62" s="31" t="s">
        <v>32</v>
      </c>
      <c r="C62" s="9" t="s">
        <v>37</v>
      </c>
      <c r="D62" s="7">
        <v>1</v>
      </c>
      <c r="E62" s="65"/>
      <c r="F62" s="19">
        <f t="shared" si="3"/>
        <v>0</v>
      </c>
    </row>
    <row r="63" spans="1:6" ht="33" customHeight="1" x14ac:dyDescent="0.2">
      <c r="A63" s="18">
        <v>19</v>
      </c>
      <c r="B63" s="31" t="s">
        <v>33</v>
      </c>
      <c r="C63" s="9" t="s">
        <v>37</v>
      </c>
      <c r="D63" s="7">
        <v>1</v>
      </c>
      <c r="E63" s="65"/>
      <c r="F63" s="19">
        <f t="shared" si="3"/>
        <v>0</v>
      </c>
    </row>
    <row r="64" spans="1:6" ht="33" customHeight="1" x14ac:dyDescent="0.2">
      <c r="A64" s="18">
        <v>20</v>
      </c>
      <c r="B64" s="31" t="s">
        <v>34</v>
      </c>
      <c r="C64" s="9" t="s">
        <v>37</v>
      </c>
      <c r="D64" s="7">
        <v>1</v>
      </c>
      <c r="E64" s="65"/>
      <c r="F64" s="19">
        <f t="shared" si="3"/>
        <v>0</v>
      </c>
    </row>
    <row r="65" spans="1:6" ht="33" customHeight="1" x14ac:dyDescent="0.25">
      <c r="A65" s="18">
        <v>21</v>
      </c>
      <c r="B65" s="32" t="s">
        <v>35</v>
      </c>
      <c r="C65" s="9" t="s">
        <v>37</v>
      </c>
      <c r="D65" s="7">
        <v>1</v>
      </c>
      <c r="E65" s="65"/>
      <c r="F65" s="19">
        <f t="shared" si="3"/>
        <v>0</v>
      </c>
    </row>
    <row r="66" spans="1:6" ht="33" customHeight="1" x14ac:dyDescent="0.2">
      <c r="A66" s="50" t="s">
        <v>41</v>
      </c>
      <c r="B66" s="51"/>
      <c r="C66" s="51"/>
      <c r="D66" s="51"/>
      <c r="E66" s="52"/>
      <c r="F66" s="25">
        <f>SUM(F45:F65)</f>
        <v>0</v>
      </c>
    </row>
    <row r="67" spans="1:6" ht="33" customHeight="1" x14ac:dyDescent="0.2">
      <c r="A67" s="72" t="s">
        <v>43</v>
      </c>
      <c r="B67" s="72"/>
      <c r="C67" s="72"/>
      <c r="D67" s="72"/>
      <c r="E67" s="72"/>
      <c r="F67" s="72"/>
    </row>
    <row r="68" spans="1:6" ht="33" customHeight="1" x14ac:dyDescent="0.2">
      <c r="A68" s="38" t="s">
        <v>40</v>
      </c>
      <c r="B68" s="39"/>
      <c r="C68" s="39"/>
      <c r="D68" s="39"/>
      <c r="E68" s="39"/>
      <c r="F68" s="40"/>
    </row>
    <row r="69" spans="1:6" ht="33" customHeight="1" x14ac:dyDescent="0.2">
      <c r="A69" s="18">
        <v>1</v>
      </c>
      <c r="B69" s="29" t="s">
        <v>16</v>
      </c>
      <c r="C69" s="9" t="s">
        <v>37</v>
      </c>
      <c r="D69" s="7">
        <v>1</v>
      </c>
      <c r="E69" s="65"/>
      <c r="F69" s="19">
        <f>SUM(D69*E69)</f>
        <v>0</v>
      </c>
    </row>
    <row r="70" spans="1:6" ht="33" customHeight="1" x14ac:dyDescent="0.2">
      <c r="A70" s="18">
        <v>2</v>
      </c>
      <c r="B70" s="30" t="s">
        <v>17</v>
      </c>
      <c r="C70" s="9" t="s">
        <v>37</v>
      </c>
      <c r="D70" s="7">
        <v>1</v>
      </c>
      <c r="E70" s="65"/>
      <c r="F70" s="19">
        <f t="shared" ref="F70:F89" si="4">SUM(D70*E70)</f>
        <v>0</v>
      </c>
    </row>
    <row r="71" spans="1:6" ht="33" customHeight="1" x14ac:dyDescent="0.2">
      <c r="A71" s="18">
        <v>3</v>
      </c>
      <c r="B71" s="29" t="s">
        <v>18</v>
      </c>
      <c r="C71" s="9" t="s">
        <v>37</v>
      </c>
      <c r="D71" s="7">
        <v>1</v>
      </c>
      <c r="E71" s="65"/>
      <c r="F71" s="19">
        <f t="shared" si="4"/>
        <v>0</v>
      </c>
    </row>
    <row r="72" spans="1:6" ht="33" customHeight="1" x14ac:dyDescent="0.2">
      <c r="A72" s="18">
        <v>4</v>
      </c>
      <c r="B72" s="29" t="s">
        <v>19</v>
      </c>
      <c r="C72" s="9" t="s">
        <v>37</v>
      </c>
      <c r="D72" s="7">
        <v>1</v>
      </c>
      <c r="E72" s="65"/>
      <c r="F72" s="19">
        <f t="shared" si="4"/>
        <v>0</v>
      </c>
    </row>
    <row r="73" spans="1:6" ht="33" customHeight="1" x14ac:dyDescent="0.2">
      <c r="A73" s="18">
        <v>5</v>
      </c>
      <c r="B73" s="31" t="s">
        <v>15</v>
      </c>
      <c r="C73" s="9" t="s">
        <v>37</v>
      </c>
      <c r="D73" s="7">
        <v>1</v>
      </c>
      <c r="E73" s="65"/>
      <c r="F73" s="19">
        <f t="shared" si="4"/>
        <v>0</v>
      </c>
    </row>
    <row r="74" spans="1:6" ht="33" customHeight="1" x14ac:dyDescent="0.25">
      <c r="A74" s="18">
        <v>6</v>
      </c>
      <c r="B74" s="32" t="s">
        <v>20</v>
      </c>
      <c r="C74" s="9" t="s">
        <v>37</v>
      </c>
      <c r="D74" s="7">
        <v>1</v>
      </c>
      <c r="E74" s="65"/>
      <c r="F74" s="19">
        <f t="shared" si="4"/>
        <v>0</v>
      </c>
    </row>
    <row r="75" spans="1:6" ht="33" customHeight="1" x14ac:dyDescent="0.25">
      <c r="A75" s="18">
        <v>7</v>
      </c>
      <c r="B75" s="32" t="s">
        <v>21</v>
      </c>
      <c r="C75" s="9" t="s">
        <v>37</v>
      </c>
      <c r="D75" s="7">
        <v>1</v>
      </c>
      <c r="E75" s="65"/>
      <c r="F75" s="19">
        <f t="shared" si="4"/>
        <v>0</v>
      </c>
    </row>
    <row r="76" spans="1:6" ht="33" customHeight="1" x14ac:dyDescent="0.25">
      <c r="A76" s="18">
        <v>8</v>
      </c>
      <c r="B76" s="32" t="s">
        <v>22</v>
      </c>
      <c r="C76" s="9" t="s">
        <v>37</v>
      </c>
      <c r="D76" s="7">
        <v>1</v>
      </c>
      <c r="E76" s="65"/>
      <c r="F76" s="19">
        <f t="shared" si="4"/>
        <v>0</v>
      </c>
    </row>
    <row r="77" spans="1:6" ht="33" customHeight="1" x14ac:dyDescent="0.2">
      <c r="A77" s="18">
        <v>9</v>
      </c>
      <c r="B77" s="31" t="s">
        <v>23</v>
      </c>
      <c r="C77" s="9" t="s">
        <v>37</v>
      </c>
      <c r="D77" s="7">
        <v>1</v>
      </c>
      <c r="E77" s="65"/>
      <c r="F77" s="19">
        <f t="shared" si="4"/>
        <v>0</v>
      </c>
    </row>
    <row r="78" spans="1:6" ht="33" customHeight="1" x14ac:dyDescent="0.2">
      <c r="A78" s="18">
        <v>10</v>
      </c>
      <c r="B78" s="31" t="s">
        <v>24</v>
      </c>
      <c r="C78" s="9" t="s">
        <v>37</v>
      </c>
      <c r="D78" s="7">
        <v>1</v>
      </c>
      <c r="E78" s="65"/>
      <c r="F78" s="19">
        <f t="shared" si="4"/>
        <v>0</v>
      </c>
    </row>
    <row r="79" spans="1:6" ht="33" customHeight="1" x14ac:dyDescent="0.25">
      <c r="A79" s="18">
        <v>11</v>
      </c>
      <c r="B79" s="32" t="s">
        <v>25</v>
      </c>
      <c r="C79" s="9" t="s">
        <v>37</v>
      </c>
      <c r="D79" s="7">
        <v>1</v>
      </c>
      <c r="E79" s="65"/>
      <c r="F79" s="19">
        <f t="shared" si="4"/>
        <v>0</v>
      </c>
    </row>
    <row r="80" spans="1:6" ht="33" customHeight="1" x14ac:dyDescent="0.25">
      <c r="A80" s="18">
        <v>12</v>
      </c>
      <c r="B80" s="32" t="s">
        <v>26</v>
      </c>
      <c r="C80" s="9" t="s">
        <v>37</v>
      </c>
      <c r="D80" s="7">
        <v>1</v>
      </c>
      <c r="E80" s="65"/>
      <c r="F80" s="19">
        <f t="shared" si="4"/>
        <v>0</v>
      </c>
    </row>
    <row r="81" spans="1:6" ht="33" customHeight="1" x14ac:dyDescent="0.2">
      <c r="A81" s="18">
        <v>13</v>
      </c>
      <c r="B81" s="31" t="s">
        <v>27</v>
      </c>
      <c r="C81" s="9" t="s">
        <v>37</v>
      </c>
      <c r="D81" s="7">
        <v>1</v>
      </c>
      <c r="E81" s="65"/>
      <c r="F81" s="19">
        <f t="shared" si="4"/>
        <v>0</v>
      </c>
    </row>
    <row r="82" spans="1:6" ht="33" customHeight="1" x14ac:dyDescent="0.2">
      <c r="A82" s="18">
        <v>14</v>
      </c>
      <c r="B82" s="31" t="s">
        <v>28</v>
      </c>
      <c r="C82" s="9" t="s">
        <v>37</v>
      </c>
      <c r="D82" s="7">
        <v>1</v>
      </c>
      <c r="E82" s="65"/>
      <c r="F82" s="19">
        <f t="shared" si="4"/>
        <v>0</v>
      </c>
    </row>
    <row r="83" spans="1:6" ht="33" customHeight="1" x14ac:dyDescent="0.2">
      <c r="A83" s="18">
        <v>15</v>
      </c>
      <c r="B83" s="31" t="s">
        <v>29</v>
      </c>
      <c r="C83" s="9" t="s">
        <v>37</v>
      </c>
      <c r="D83" s="7">
        <v>1</v>
      </c>
      <c r="E83" s="65"/>
      <c r="F83" s="19">
        <f t="shared" si="4"/>
        <v>0</v>
      </c>
    </row>
    <row r="84" spans="1:6" ht="33" customHeight="1" x14ac:dyDescent="0.2">
      <c r="A84" s="18">
        <v>16</v>
      </c>
      <c r="B84" s="31" t="s">
        <v>30</v>
      </c>
      <c r="C84" s="9" t="s">
        <v>37</v>
      </c>
      <c r="D84" s="7">
        <v>1</v>
      </c>
      <c r="E84" s="65"/>
      <c r="F84" s="19">
        <f t="shared" si="4"/>
        <v>0</v>
      </c>
    </row>
    <row r="85" spans="1:6" ht="33" customHeight="1" x14ac:dyDescent="0.2">
      <c r="A85" s="18">
        <v>17</v>
      </c>
      <c r="B85" s="31" t="s">
        <v>31</v>
      </c>
      <c r="C85" s="9" t="s">
        <v>37</v>
      </c>
      <c r="D85" s="7">
        <v>1</v>
      </c>
      <c r="E85" s="65"/>
      <c r="F85" s="19">
        <f t="shared" si="4"/>
        <v>0</v>
      </c>
    </row>
    <row r="86" spans="1:6" ht="33" customHeight="1" x14ac:dyDescent="0.2">
      <c r="A86" s="18">
        <v>18</v>
      </c>
      <c r="B86" s="31" t="s">
        <v>32</v>
      </c>
      <c r="C86" s="9" t="s">
        <v>37</v>
      </c>
      <c r="D86" s="7">
        <v>1</v>
      </c>
      <c r="E86" s="65"/>
      <c r="F86" s="19">
        <f t="shared" si="4"/>
        <v>0</v>
      </c>
    </row>
    <row r="87" spans="1:6" ht="33" customHeight="1" x14ac:dyDescent="0.2">
      <c r="A87" s="18">
        <v>19</v>
      </c>
      <c r="B87" s="31" t="s">
        <v>33</v>
      </c>
      <c r="C87" s="9" t="s">
        <v>37</v>
      </c>
      <c r="D87" s="7">
        <v>1</v>
      </c>
      <c r="E87" s="65"/>
      <c r="F87" s="19">
        <f t="shared" si="4"/>
        <v>0</v>
      </c>
    </row>
    <row r="88" spans="1:6" ht="33" customHeight="1" x14ac:dyDescent="0.2">
      <c r="A88" s="18">
        <v>20</v>
      </c>
      <c r="B88" s="31" t="s">
        <v>34</v>
      </c>
      <c r="C88" s="9" t="s">
        <v>37</v>
      </c>
      <c r="D88" s="7">
        <v>1</v>
      </c>
      <c r="E88" s="65"/>
      <c r="F88" s="19">
        <f t="shared" si="4"/>
        <v>0</v>
      </c>
    </row>
    <row r="89" spans="1:6" ht="33" customHeight="1" x14ac:dyDescent="0.25">
      <c r="A89" s="18">
        <v>21</v>
      </c>
      <c r="B89" s="32" t="s">
        <v>35</v>
      </c>
      <c r="C89" s="9" t="s">
        <v>37</v>
      </c>
      <c r="D89" s="7">
        <v>1</v>
      </c>
      <c r="E89" s="65"/>
      <c r="F89" s="19">
        <f t="shared" si="4"/>
        <v>0</v>
      </c>
    </row>
    <row r="90" spans="1:6" ht="33" customHeight="1" x14ac:dyDescent="0.2">
      <c r="A90" s="47" t="s">
        <v>41</v>
      </c>
      <c r="B90" s="48"/>
      <c r="C90" s="48"/>
      <c r="D90" s="48"/>
      <c r="E90" s="49"/>
      <c r="F90" s="20">
        <f>SUM(F69:F89)</f>
        <v>0</v>
      </c>
    </row>
  </sheetData>
  <mergeCells count="21">
    <mergeCell ref="A90:E90"/>
    <mergeCell ref="A44:F44"/>
    <mergeCell ref="A68:F68"/>
    <mergeCell ref="A43:F43"/>
    <mergeCell ref="A67:F67"/>
    <mergeCell ref="A66:E66"/>
    <mergeCell ref="A1:B1"/>
    <mergeCell ref="A41:E41"/>
    <mergeCell ref="A6:F6"/>
    <mergeCell ref="A5:F5"/>
    <mergeCell ref="A31:F31"/>
    <mergeCell ref="A29:E29"/>
    <mergeCell ref="A36:F36"/>
    <mergeCell ref="A39:E39"/>
    <mergeCell ref="A34:E34"/>
    <mergeCell ref="A2:F2"/>
    <mergeCell ref="E3:F3"/>
    <mergeCell ref="E4:F4"/>
    <mergeCell ref="B3:D3"/>
    <mergeCell ref="B4:D4"/>
    <mergeCell ref="A3:A4"/>
  </mergeCells>
  <phoneticPr fontId="10" type="noConversion"/>
  <pageMargins left="0.3" right="0.2" top="0.36" bottom="0.2" header="0.25" footer="0.25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Caley Conard</cp:lastModifiedBy>
  <cp:lastPrinted>2022-01-19T16:41:39Z</cp:lastPrinted>
  <dcterms:created xsi:type="dcterms:W3CDTF">2021-02-18T18:39:10Z</dcterms:created>
  <dcterms:modified xsi:type="dcterms:W3CDTF">2025-12-22T15:13:20Z</dcterms:modified>
</cp:coreProperties>
</file>